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2" i="1"/>
  <c r="G70" l="1"/>
  <c r="E70"/>
  <c r="G40"/>
  <c r="E40"/>
  <c r="E12"/>
</calcChain>
</file>

<file path=xl/sharedStrings.xml><?xml version="1.0" encoding="utf-8"?>
<sst xmlns="http://schemas.openxmlformats.org/spreadsheetml/2006/main" count="54" uniqueCount="28">
  <si>
    <t>№п/п</t>
  </si>
  <si>
    <t>Наименование поселения</t>
  </si>
  <si>
    <t>Численность населения</t>
  </si>
  <si>
    <t>ВСЕГО:</t>
  </si>
  <si>
    <t>Новочеремшанское с/п</t>
  </si>
  <si>
    <t>Новомалыклинское с/п</t>
  </si>
  <si>
    <t>Высококолковское с/п</t>
  </si>
  <si>
    <t>Среднеякушкинское с/п</t>
  </si>
  <si>
    <t>Среднесантимирское с/п</t>
  </si>
  <si>
    <t>Начальник МУ Управление финансов                                                                                                                                         администрации МО "Новомалыклинский район"               С.В. Леонтьева</t>
  </si>
  <si>
    <t>Расчет дотации на выравнивание бюджетной обеспеченности, производимых за счет субвенций на финансовое обеспечение расходных обязательств, связанных с расчетом и предоставлением дотаций на  выравнивание бюджетной обеспеченности бюджетам поселений муниципального образования "Новомалыклинский район" на 2025 год</t>
  </si>
  <si>
    <t>Расчет дотации на выравнивание бюджетной обеспеченности, производимых за счет субвенций на финансовое обеспечение расходных обязательств, связанных с расчетом и предоставлением дотаций на  выравнивание бюджетной обеспеченности бюджетам поселений муниципального образования "Новомалыклинский район" на 2026 год</t>
  </si>
  <si>
    <t>Расчет дотации на выравнивание бюджетной обеспеченности, производимых за счет субвенций на финансовое обеспечение расходных обязательств, связанных с расчетом и предоставлением дотаций на  выравнивание бюджетной обеспеченности бюджетам поселений муниципального образования "Новомалыклинский район" на 2027 год</t>
  </si>
  <si>
    <t>6578,9 - 3,245 = 6575,655</t>
  </si>
  <si>
    <t>Сумма причитающейся дотации (тыс.руб.)                    (6575,655/11,548*численность населения)</t>
  </si>
  <si>
    <t>Новомалыклинское сп=6575,655/11,548*4,173= 2376,187</t>
  </si>
  <si>
    <t>Новочеремшанское сп =6575,655/11,548*2,690=1531,738</t>
  </si>
  <si>
    <t>Среднеякушкинское сп =6575,655/11,548*1,930 = 1098,979</t>
  </si>
  <si>
    <t>Среднесантимирское сп = 6575,655/11,548*1,356= 772,133</t>
  </si>
  <si>
    <t>Высококолковское сп =6575,655/11,548*1,399 = 796,618</t>
  </si>
  <si>
    <t>7229,0 - 3,245 = 7225,755</t>
  </si>
  <si>
    <t>Сумма причитающейся дотации (тыс.руб.)                    ( 7225,755/11,548*численность населения)</t>
  </si>
  <si>
    <t>Новомалыклинское сп=7225,755/11,548*4,173= 2611,108</t>
  </si>
  <si>
    <t>Новочеремшанское сп =7225,755/11,548*2,690=1683,173</t>
  </si>
  <si>
    <t>Высококолковское сп = 7225,755/11,548*1,399 =875,375</t>
  </si>
  <si>
    <t>Среднеякушкинское сп = 7225,755/11,548*1,930 = 1207,630</t>
  </si>
  <si>
    <t>Среднесантимирское сп = 7225,755/11,548*1,356 =848,469</t>
  </si>
  <si>
    <t>Сумма причитающейся дотации (тыс.руб.)                    (7225,755/11,548*численность населения)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</si>
</sst>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86"/>
  <sheetViews>
    <sheetView tabSelected="1" workbookViewId="0">
      <selection activeCell="K84" sqref="K84"/>
    </sheetView>
  </sheetViews>
  <sheetFormatPr defaultRowHeight="15"/>
  <cols>
    <col min="1" max="1" width="5" customWidth="1"/>
    <col min="4" max="4" width="25.140625" customWidth="1"/>
    <col min="6" max="6" width="1.140625" customWidth="1"/>
    <col min="9" max="9" width="9.140625" customWidth="1"/>
  </cols>
  <sheetData>
    <row r="2" spans="1:9" ht="113.25" customHeight="1">
      <c r="A2" s="36" t="s">
        <v>10</v>
      </c>
      <c r="B2" s="36"/>
      <c r="C2" s="36"/>
      <c r="D2" s="36"/>
      <c r="E2" s="36"/>
      <c r="F2" s="36"/>
      <c r="G2" s="36"/>
      <c r="H2" s="36"/>
      <c r="I2" s="36"/>
    </row>
    <row r="3" spans="1:9" ht="18.75">
      <c r="A3" s="1"/>
      <c r="B3" s="1"/>
      <c r="C3" s="1"/>
      <c r="D3" s="1"/>
      <c r="E3" s="1"/>
      <c r="F3" s="1"/>
      <c r="G3" s="1"/>
      <c r="H3" s="1"/>
      <c r="I3" s="1"/>
    </row>
    <row r="4" spans="1:9" ht="18.75">
      <c r="A4" s="29" t="s">
        <v>13</v>
      </c>
      <c r="B4" s="29"/>
      <c r="C4" s="29"/>
      <c r="D4" s="29"/>
      <c r="E4" s="29"/>
      <c r="F4" s="29"/>
      <c r="G4" s="29"/>
      <c r="H4" s="29"/>
      <c r="I4" s="29"/>
    </row>
    <row r="5" spans="1:9" ht="106.5" customHeight="1">
      <c r="A5" s="5" t="s">
        <v>0</v>
      </c>
      <c r="B5" s="30" t="s">
        <v>1</v>
      </c>
      <c r="C5" s="31"/>
      <c r="D5" s="32"/>
      <c r="E5" s="30" t="s">
        <v>2</v>
      </c>
      <c r="F5" s="32"/>
      <c r="G5" s="33" t="s">
        <v>14</v>
      </c>
      <c r="H5" s="34"/>
      <c r="I5" s="35"/>
    </row>
    <row r="6" spans="1:9" ht="18.75">
      <c r="A6" s="2">
        <v>1</v>
      </c>
      <c r="B6" s="17">
        <v>2</v>
      </c>
      <c r="C6" s="19"/>
      <c r="D6" s="18"/>
      <c r="E6" s="17">
        <v>3</v>
      </c>
      <c r="F6" s="18"/>
      <c r="G6" s="17">
        <v>4</v>
      </c>
      <c r="H6" s="19"/>
      <c r="I6" s="18"/>
    </row>
    <row r="7" spans="1:9" ht="43.5" customHeight="1">
      <c r="A7" s="2">
        <v>1</v>
      </c>
      <c r="B7" s="26" t="s">
        <v>5</v>
      </c>
      <c r="C7" s="27"/>
      <c r="D7" s="28"/>
      <c r="E7" s="17">
        <v>4173</v>
      </c>
      <c r="F7" s="18"/>
      <c r="G7" s="17">
        <v>2376.1869999999999</v>
      </c>
      <c r="H7" s="19"/>
      <c r="I7" s="18"/>
    </row>
    <row r="8" spans="1:9" ht="18.75">
      <c r="A8" s="2">
        <v>2</v>
      </c>
      <c r="B8" s="14" t="s">
        <v>4</v>
      </c>
      <c r="C8" s="15"/>
      <c r="D8" s="16"/>
      <c r="E8" s="17">
        <v>2690</v>
      </c>
      <c r="F8" s="18"/>
      <c r="G8" s="17">
        <v>1531.7380000000001</v>
      </c>
      <c r="H8" s="19"/>
      <c r="I8" s="18"/>
    </row>
    <row r="9" spans="1:9" ht="18.75">
      <c r="A9" s="2">
        <v>3</v>
      </c>
      <c r="B9" s="14" t="s">
        <v>6</v>
      </c>
      <c r="C9" s="15"/>
      <c r="D9" s="16"/>
      <c r="E9" s="17">
        <v>1399</v>
      </c>
      <c r="F9" s="18"/>
      <c r="G9" s="17">
        <v>796.61800000000005</v>
      </c>
      <c r="H9" s="19"/>
      <c r="I9" s="18"/>
    </row>
    <row r="10" spans="1:9" ht="18.75">
      <c r="A10" s="2">
        <v>4</v>
      </c>
      <c r="B10" s="14" t="s">
        <v>7</v>
      </c>
      <c r="C10" s="15"/>
      <c r="D10" s="16"/>
      <c r="E10" s="17">
        <v>1930</v>
      </c>
      <c r="F10" s="18"/>
      <c r="G10" s="17">
        <v>1098.979</v>
      </c>
      <c r="H10" s="19"/>
      <c r="I10" s="18"/>
    </row>
    <row r="11" spans="1:9" ht="18.75">
      <c r="A11" s="2">
        <v>5</v>
      </c>
      <c r="B11" s="14" t="s">
        <v>8</v>
      </c>
      <c r="C11" s="15"/>
      <c r="D11" s="16"/>
      <c r="E11" s="17">
        <v>1356</v>
      </c>
      <c r="F11" s="18"/>
      <c r="G11" s="17">
        <v>772.13300000000004</v>
      </c>
      <c r="H11" s="19"/>
      <c r="I11" s="18"/>
    </row>
    <row r="12" spans="1:9" ht="18.75">
      <c r="A12" s="3"/>
      <c r="B12" s="20" t="s">
        <v>3</v>
      </c>
      <c r="C12" s="21"/>
      <c r="D12" s="22"/>
      <c r="E12" s="23">
        <f>E7+E8+E9+E10+E11</f>
        <v>11548</v>
      </c>
      <c r="F12" s="24"/>
      <c r="G12" s="23">
        <f>G7+G8+G9+G10+G11</f>
        <v>6575.6550000000007</v>
      </c>
      <c r="H12" s="25"/>
      <c r="I12" s="24"/>
    </row>
    <row r="13" spans="1:9" ht="18.75">
      <c r="A13" s="4"/>
      <c r="B13" s="6"/>
      <c r="C13" s="6"/>
      <c r="D13" s="6"/>
      <c r="E13" s="13"/>
      <c r="F13" s="13"/>
      <c r="G13" s="6"/>
      <c r="H13" s="6"/>
      <c r="I13" s="6"/>
    </row>
    <row r="14" spans="1:9" ht="18.75">
      <c r="A14" s="4"/>
      <c r="B14" s="4"/>
      <c r="C14" s="4"/>
      <c r="D14" s="4"/>
      <c r="E14" s="9"/>
      <c r="F14" s="9"/>
      <c r="G14" s="4"/>
      <c r="H14" s="4"/>
      <c r="I14" s="4"/>
    </row>
    <row r="15" spans="1:9" ht="18.75">
      <c r="A15" s="10" t="s">
        <v>15</v>
      </c>
      <c r="B15" s="10"/>
      <c r="C15" s="10"/>
      <c r="D15" s="10"/>
      <c r="E15" s="10"/>
      <c r="F15" s="10"/>
      <c r="G15" s="10"/>
      <c r="H15" s="10"/>
      <c r="I15" s="10"/>
    </row>
    <row r="16" spans="1:9" ht="18.75">
      <c r="A16" s="4"/>
      <c r="B16" s="4"/>
      <c r="C16" s="4"/>
      <c r="D16" s="4"/>
      <c r="E16" s="9"/>
      <c r="F16" s="9"/>
      <c r="G16" s="4"/>
      <c r="H16" s="4"/>
      <c r="I16" s="4"/>
    </row>
    <row r="17" spans="1:9" ht="18.75">
      <c r="A17" s="4" t="s">
        <v>16</v>
      </c>
      <c r="B17" s="4"/>
      <c r="C17" s="4"/>
      <c r="D17" s="4"/>
      <c r="E17" s="4"/>
      <c r="F17" s="4"/>
      <c r="G17" s="4"/>
      <c r="H17" s="4"/>
      <c r="I17" s="4"/>
    </row>
    <row r="18" spans="1:9" ht="18.75">
      <c r="A18" s="4"/>
      <c r="B18" s="4"/>
      <c r="C18" s="4"/>
      <c r="D18" s="4"/>
      <c r="E18" s="9"/>
      <c r="F18" s="9"/>
      <c r="G18" s="4"/>
      <c r="H18" s="4"/>
      <c r="I18" s="4"/>
    </row>
    <row r="19" spans="1:9" ht="18.75">
      <c r="A19" s="10" t="s">
        <v>19</v>
      </c>
      <c r="B19" s="10"/>
      <c r="C19" s="10"/>
      <c r="D19" s="10"/>
      <c r="E19" s="10"/>
      <c r="F19" s="10"/>
      <c r="G19" s="10"/>
      <c r="H19" s="10"/>
      <c r="I19" s="10"/>
    </row>
    <row r="20" spans="1:9" ht="18.75">
      <c r="A20" s="4"/>
      <c r="B20" s="4"/>
      <c r="C20" s="4"/>
      <c r="D20" s="4"/>
      <c r="E20" s="9"/>
      <c r="F20" s="9"/>
      <c r="G20" s="4"/>
      <c r="H20" s="4"/>
      <c r="I20" s="4"/>
    </row>
    <row r="21" spans="1:9" ht="18.75">
      <c r="A21" s="10" t="s">
        <v>17</v>
      </c>
      <c r="B21" s="10"/>
      <c r="C21" s="10"/>
      <c r="D21" s="10"/>
      <c r="E21" s="10"/>
      <c r="F21" s="10"/>
      <c r="G21" s="10"/>
      <c r="H21" s="10"/>
      <c r="I21" s="10"/>
    </row>
    <row r="22" spans="1:9" ht="18.75">
      <c r="A22" s="1"/>
      <c r="B22" s="1"/>
      <c r="C22" s="1"/>
      <c r="D22" s="1"/>
      <c r="E22" s="11"/>
      <c r="F22" s="11"/>
      <c r="G22" s="1"/>
      <c r="H22" s="1"/>
      <c r="I22" s="1"/>
    </row>
    <row r="23" spans="1:9" ht="18.75">
      <c r="A23" s="12" t="s">
        <v>18</v>
      </c>
      <c r="B23" s="12"/>
      <c r="C23" s="12"/>
      <c r="D23" s="12"/>
      <c r="E23" s="12"/>
      <c r="F23" s="12"/>
      <c r="G23" s="12"/>
      <c r="H23" s="12"/>
      <c r="I23" s="12"/>
    </row>
    <row r="24" spans="1:9" ht="18.75">
      <c r="A24" s="1"/>
      <c r="B24" s="1"/>
      <c r="C24" s="1"/>
      <c r="D24" s="1"/>
      <c r="E24" s="11"/>
      <c r="F24" s="11"/>
      <c r="G24" s="1"/>
      <c r="H24" s="1"/>
      <c r="I24" s="1"/>
    </row>
    <row r="25" spans="1:9" ht="18.75">
      <c r="A25" s="1"/>
      <c r="B25" s="1"/>
      <c r="C25" s="1"/>
      <c r="D25" s="1"/>
      <c r="E25" s="11"/>
      <c r="F25" s="11"/>
      <c r="G25" s="1"/>
      <c r="H25" s="1"/>
      <c r="I25" s="1"/>
    </row>
    <row r="26" spans="1:9" ht="51" customHeight="1">
      <c r="A26" s="7" t="s">
        <v>9</v>
      </c>
      <c r="B26" s="7"/>
      <c r="C26" s="7"/>
      <c r="D26" s="7"/>
      <c r="E26" s="7"/>
      <c r="F26" s="7"/>
      <c r="G26" s="7"/>
      <c r="H26" s="7"/>
      <c r="I26" s="7"/>
    </row>
    <row r="27" spans="1:9">
      <c r="E27" s="8"/>
      <c r="F27" s="8"/>
    </row>
    <row r="28" spans="1:9">
      <c r="E28" s="8"/>
      <c r="F28" s="8"/>
    </row>
    <row r="29" spans="1:9">
      <c r="E29" s="8"/>
      <c r="F29" s="8"/>
    </row>
    <row r="30" spans="1:9" ht="114.75" customHeight="1">
      <c r="A30" s="36" t="s">
        <v>11</v>
      </c>
      <c r="B30" s="36"/>
      <c r="C30" s="36"/>
      <c r="D30" s="36"/>
      <c r="E30" s="36"/>
      <c r="F30" s="36"/>
      <c r="G30" s="36"/>
      <c r="H30" s="36"/>
      <c r="I30" s="36"/>
    </row>
    <row r="31" spans="1:9" ht="18.75">
      <c r="A31" s="1"/>
      <c r="B31" s="1"/>
      <c r="C31" s="1"/>
      <c r="D31" s="1"/>
      <c r="E31" s="1"/>
      <c r="F31" s="1"/>
      <c r="G31" s="1"/>
      <c r="H31" s="1"/>
      <c r="I31" s="1"/>
    </row>
    <row r="32" spans="1:9" ht="18.75">
      <c r="A32" s="29" t="s">
        <v>20</v>
      </c>
      <c r="B32" s="29"/>
      <c r="C32" s="29"/>
      <c r="D32" s="29"/>
      <c r="E32" s="29"/>
      <c r="F32" s="29"/>
      <c r="G32" s="29"/>
      <c r="H32" s="29"/>
      <c r="I32" s="29"/>
    </row>
    <row r="33" spans="1:9" ht="120" customHeight="1">
      <c r="A33" s="5" t="s">
        <v>0</v>
      </c>
      <c r="B33" s="30" t="s">
        <v>1</v>
      </c>
      <c r="C33" s="31"/>
      <c r="D33" s="32"/>
      <c r="E33" s="30" t="s">
        <v>2</v>
      </c>
      <c r="F33" s="32"/>
      <c r="G33" s="33" t="s">
        <v>21</v>
      </c>
      <c r="H33" s="34"/>
      <c r="I33" s="35"/>
    </row>
    <row r="34" spans="1:9" ht="18.75">
      <c r="A34" s="2">
        <v>1</v>
      </c>
      <c r="B34" s="17">
        <v>2</v>
      </c>
      <c r="C34" s="19"/>
      <c r="D34" s="18"/>
      <c r="E34" s="17">
        <v>3</v>
      </c>
      <c r="F34" s="18"/>
      <c r="G34" s="17">
        <v>4</v>
      </c>
      <c r="H34" s="19"/>
      <c r="I34" s="18"/>
    </row>
    <row r="35" spans="1:9" ht="18.75">
      <c r="A35" s="2">
        <v>1</v>
      </c>
      <c r="B35" s="26" t="s">
        <v>5</v>
      </c>
      <c r="C35" s="27"/>
      <c r="D35" s="28"/>
      <c r="E35" s="17">
        <v>4173</v>
      </c>
      <c r="F35" s="18"/>
      <c r="G35" s="17">
        <v>2611.1080000000002</v>
      </c>
      <c r="H35" s="19"/>
      <c r="I35" s="18"/>
    </row>
    <row r="36" spans="1:9" ht="18.75">
      <c r="A36" s="2">
        <v>2</v>
      </c>
      <c r="B36" s="14" t="s">
        <v>4</v>
      </c>
      <c r="C36" s="15"/>
      <c r="D36" s="16"/>
      <c r="E36" s="17">
        <v>2690</v>
      </c>
      <c r="F36" s="18"/>
      <c r="G36" s="17">
        <v>1683.173</v>
      </c>
      <c r="H36" s="19"/>
      <c r="I36" s="18"/>
    </row>
    <row r="37" spans="1:9" ht="18.75">
      <c r="A37" s="2">
        <v>3</v>
      </c>
      <c r="B37" s="14" t="s">
        <v>6</v>
      </c>
      <c r="C37" s="15"/>
      <c r="D37" s="16"/>
      <c r="E37" s="17">
        <v>1399</v>
      </c>
      <c r="F37" s="18"/>
      <c r="G37" s="17">
        <v>875.375</v>
      </c>
      <c r="H37" s="19"/>
      <c r="I37" s="18"/>
    </row>
    <row r="38" spans="1:9" ht="18.75">
      <c r="A38" s="2">
        <v>4</v>
      </c>
      <c r="B38" s="14" t="s">
        <v>7</v>
      </c>
      <c r="C38" s="15"/>
      <c r="D38" s="16"/>
      <c r="E38" s="17">
        <v>1930</v>
      </c>
      <c r="F38" s="18"/>
      <c r="G38" s="17">
        <v>1207.6300000000001</v>
      </c>
      <c r="H38" s="19"/>
      <c r="I38" s="18"/>
    </row>
    <row r="39" spans="1:9" ht="18.75">
      <c r="A39" s="2">
        <v>5</v>
      </c>
      <c r="B39" s="14" t="s">
        <v>8</v>
      </c>
      <c r="C39" s="15"/>
      <c r="D39" s="16"/>
      <c r="E39" s="17">
        <v>1356</v>
      </c>
      <c r="F39" s="18"/>
      <c r="G39" s="17">
        <v>848.46900000000005</v>
      </c>
      <c r="H39" s="19"/>
      <c r="I39" s="18"/>
    </row>
    <row r="40" spans="1:9" ht="18.75">
      <c r="A40" s="3"/>
      <c r="B40" s="20" t="s">
        <v>3</v>
      </c>
      <c r="C40" s="21"/>
      <c r="D40" s="22"/>
      <c r="E40" s="23">
        <f>E35+E36+E37+E38+E39</f>
        <v>11548</v>
      </c>
      <c r="F40" s="24"/>
      <c r="G40" s="23">
        <f>G35+G36+G37+G38+G39</f>
        <v>7225.7550000000001</v>
      </c>
      <c r="H40" s="25"/>
      <c r="I40" s="24"/>
    </row>
    <row r="41" spans="1:9" ht="18.75">
      <c r="A41" s="4"/>
      <c r="B41" s="6"/>
      <c r="C41" s="6"/>
      <c r="D41" s="6"/>
      <c r="E41" s="13"/>
      <c r="F41" s="13"/>
      <c r="G41" s="6"/>
      <c r="H41" s="6"/>
      <c r="I41" s="6"/>
    </row>
    <row r="42" spans="1:9" ht="18.75">
      <c r="A42" s="4"/>
      <c r="B42" s="4"/>
      <c r="C42" s="4"/>
      <c r="D42" s="4"/>
      <c r="E42" s="9"/>
      <c r="F42" s="9"/>
      <c r="G42" s="4"/>
      <c r="H42" s="4"/>
      <c r="I42" s="4"/>
    </row>
    <row r="43" spans="1:9" ht="18.75">
      <c r="A43" s="10" t="s">
        <v>22</v>
      </c>
      <c r="B43" s="10"/>
      <c r="C43" s="10"/>
      <c r="D43" s="10"/>
      <c r="E43" s="10"/>
      <c r="F43" s="10"/>
      <c r="G43" s="10"/>
      <c r="H43" s="10"/>
      <c r="I43" s="10"/>
    </row>
    <row r="44" spans="1:9" ht="18.75">
      <c r="A44" s="4"/>
      <c r="B44" s="4"/>
      <c r="C44" s="4"/>
      <c r="D44" s="4"/>
      <c r="E44" s="9"/>
      <c r="F44" s="9"/>
      <c r="G44" s="4"/>
      <c r="H44" s="4"/>
      <c r="I44" s="4"/>
    </row>
    <row r="45" spans="1:9" ht="18.75">
      <c r="A45" s="4" t="s">
        <v>23</v>
      </c>
      <c r="B45" s="4"/>
      <c r="C45" s="4"/>
      <c r="D45" s="4"/>
      <c r="E45" s="4"/>
      <c r="F45" s="4"/>
      <c r="G45" s="4"/>
      <c r="H45" s="4"/>
      <c r="I45" s="4"/>
    </row>
    <row r="46" spans="1:9" ht="18.75">
      <c r="A46" s="4"/>
      <c r="B46" s="4"/>
      <c r="C46" s="4"/>
      <c r="D46" s="4"/>
      <c r="E46" s="9"/>
      <c r="F46" s="9"/>
      <c r="G46" s="4"/>
      <c r="H46" s="4"/>
      <c r="I46" s="4"/>
    </row>
    <row r="47" spans="1:9" ht="18.75">
      <c r="A47" s="10" t="s">
        <v>24</v>
      </c>
      <c r="B47" s="10"/>
      <c r="C47" s="10"/>
      <c r="D47" s="10"/>
      <c r="E47" s="10"/>
      <c r="F47" s="10"/>
      <c r="G47" s="10"/>
      <c r="H47" s="10"/>
      <c r="I47" s="10"/>
    </row>
    <row r="48" spans="1:9" ht="18.75">
      <c r="A48" s="4"/>
      <c r="B48" s="4"/>
      <c r="C48" s="4"/>
      <c r="D48" s="4"/>
      <c r="E48" s="9"/>
      <c r="F48" s="9"/>
      <c r="G48" s="4"/>
      <c r="H48" s="4"/>
      <c r="I48" s="4"/>
    </row>
    <row r="49" spans="1:9" ht="18.75">
      <c r="A49" s="10" t="s">
        <v>25</v>
      </c>
      <c r="B49" s="10"/>
      <c r="C49" s="10"/>
      <c r="D49" s="10"/>
      <c r="E49" s="10"/>
      <c r="F49" s="10"/>
      <c r="G49" s="10"/>
      <c r="H49" s="10"/>
      <c r="I49" s="10"/>
    </row>
    <row r="50" spans="1:9" ht="18.75">
      <c r="A50" s="1"/>
      <c r="B50" s="1"/>
      <c r="C50" s="1"/>
      <c r="D50" s="1"/>
      <c r="E50" s="11"/>
      <c r="F50" s="11"/>
      <c r="G50" s="1"/>
      <c r="H50" s="1"/>
      <c r="I50" s="1"/>
    </row>
    <row r="51" spans="1:9" ht="18.75">
      <c r="A51" s="12" t="s">
        <v>26</v>
      </c>
      <c r="B51" s="12"/>
      <c r="C51" s="12"/>
      <c r="D51" s="12"/>
      <c r="E51" s="12"/>
      <c r="F51" s="12"/>
      <c r="G51" s="12"/>
      <c r="H51" s="12"/>
      <c r="I51" s="12"/>
    </row>
    <row r="52" spans="1:9" ht="18.75">
      <c r="A52" s="1"/>
      <c r="B52" s="1"/>
      <c r="C52" s="1"/>
      <c r="D52" s="1"/>
      <c r="E52" s="11"/>
      <c r="F52" s="11"/>
      <c r="G52" s="1"/>
      <c r="H52" s="1"/>
      <c r="I52" s="1"/>
    </row>
    <row r="53" spans="1:9" ht="18.75">
      <c r="A53" s="1"/>
      <c r="B53" s="1"/>
      <c r="C53" s="1"/>
      <c r="D53" s="1"/>
      <c r="E53" s="11"/>
      <c r="F53" s="11"/>
      <c r="G53" s="1"/>
      <c r="H53" s="1"/>
      <c r="I53" s="1"/>
    </row>
    <row r="54" spans="1:9" ht="54.75" customHeight="1">
      <c r="A54" s="7" t="s">
        <v>9</v>
      </c>
      <c r="B54" s="7"/>
      <c r="C54" s="7"/>
      <c r="D54" s="7"/>
      <c r="E54" s="7"/>
      <c r="F54" s="7"/>
      <c r="G54" s="7"/>
      <c r="H54" s="7"/>
      <c r="I54" s="7"/>
    </row>
    <row r="55" spans="1:9">
      <c r="E55" s="8"/>
      <c r="F55" s="8"/>
    </row>
    <row r="56" spans="1:9">
      <c r="E56" s="8"/>
      <c r="F56" s="8"/>
    </row>
    <row r="60" spans="1:9" ht="128.25" customHeight="1">
      <c r="A60" s="36" t="s">
        <v>12</v>
      </c>
      <c r="B60" s="36"/>
      <c r="C60" s="36"/>
      <c r="D60" s="36"/>
      <c r="E60" s="36"/>
      <c r="F60" s="36"/>
      <c r="G60" s="36"/>
      <c r="H60" s="36"/>
      <c r="I60" s="36"/>
    </row>
    <row r="61" spans="1:9" ht="18.75">
      <c r="A61" s="1"/>
      <c r="B61" s="1"/>
      <c r="C61" s="1"/>
      <c r="D61" s="1"/>
      <c r="E61" s="1"/>
      <c r="F61" s="1"/>
      <c r="G61" s="1"/>
      <c r="H61" s="1"/>
      <c r="I61" s="1"/>
    </row>
    <row r="62" spans="1:9" ht="18.75">
      <c r="A62" s="29" t="s">
        <v>20</v>
      </c>
      <c r="B62" s="29"/>
      <c r="C62" s="29"/>
      <c r="D62" s="29"/>
      <c r="E62" s="29"/>
      <c r="F62" s="29"/>
      <c r="G62" s="29"/>
      <c r="H62" s="29"/>
      <c r="I62" s="29"/>
    </row>
    <row r="63" spans="1:9" ht="105" customHeight="1">
      <c r="A63" s="5" t="s">
        <v>0</v>
      </c>
      <c r="B63" s="30" t="s">
        <v>1</v>
      </c>
      <c r="C63" s="31"/>
      <c r="D63" s="32"/>
      <c r="E63" s="30" t="s">
        <v>2</v>
      </c>
      <c r="F63" s="32"/>
      <c r="G63" s="33" t="s">
        <v>27</v>
      </c>
      <c r="H63" s="34"/>
      <c r="I63" s="35"/>
    </row>
    <row r="64" spans="1:9" ht="18.75">
      <c r="A64" s="2">
        <v>1</v>
      </c>
      <c r="B64" s="17">
        <v>2</v>
      </c>
      <c r="C64" s="19"/>
      <c r="D64" s="18"/>
      <c r="E64" s="17">
        <v>3</v>
      </c>
      <c r="F64" s="18"/>
      <c r="G64" s="17">
        <v>4</v>
      </c>
      <c r="H64" s="19"/>
      <c r="I64" s="18"/>
    </row>
    <row r="65" spans="1:9" ht="18.75">
      <c r="A65" s="2">
        <v>1</v>
      </c>
      <c r="B65" s="26" t="s">
        <v>5</v>
      </c>
      <c r="C65" s="27"/>
      <c r="D65" s="28"/>
      <c r="E65" s="17">
        <v>4173</v>
      </c>
      <c r="F65" s="18"/>
      <c r="G65" s="17">
        <v>2611.1080000000002</v>
      </c>
      <c r="H65" s="19"/>
      <c r="I65" s="18"/>
    </row>
    <row r="66" spans="1:9" ht="18.75">
      <c r="A66" s="2">
        <v>2</v>
      </c>
      <c r="B66" s="14" t="s">
        <v>4</v>
      </c>
      <c r="C66" s="15"/>
      <c r="D66" s="16"/>
      <c r="E66" s="17">
        <v>2690</v>
      </c>
      <c r="F66" s="18"/>
      <c r="G66" s="17">
        <v>1683.173</v>
      </c>
      <c r="H66" s="19"/>
      <c r="I66" s="18"/>
    </row>
    <row r="67" spans="1:9" ht="18.75">
      <c r="A67" s="2">
        <v>3</v>
      </c>
      <c r="B67" s="14" t="s">
        <v>6</v>
      </c>
      <c r="C67" s="15"/>
      <c r="D67" s="16"/>
      <c r="E67" s="17">
        <v>1399</v>
      </c>
      <c r="F67" s="18"/>
      <c r="G67" s="17">
        <v>875.375</v>
      </c>
      <c r="H67" s="19"/>
      <c r="I67" s="18"/>
    </row>
    <row r="68" spans="1:9" ht="18.75">
      <c r="A68" s="2">
        <v>4</v>
      </c>
      <c r="B68" s="14" t="s">
        <v>7</v>
      </c>
      <c r="C68" s="15"/>
      <c r="D68" s="16"/>
      <c r="E68" s="17">
        <v>1930</v>
      </c>
      <c r="F68" s="18"/>
      <c r="G68" s="37">
        <v>1207.6300000000001</v>
      </c>
      <c r="H68" s="38"/>
      <c r="I68" s="39"/>
    </row>
    <row r="69" spans="1:9" ht="18.75">
      <c r="A69" s="2">
        <v>5</v>
      </c>
      <c r="B69" s="14" t="s">
        <v>8</v>
      </c>
      <c r="C69" s="15"/>
      <c r="D69" s="16"/>
      <c r="E69" s="17">
        <v>1356</v>
      </c>
      <c r="F69" s="18"/>
      <c r="G69" s="17">
        <v>848.46900000000005</v>
      </c>
      <c r="H69" s="19"/>
      <c r="I69" s="18"/>
    </row>
    <row r="70" spans="1:9" ht="18.75">
      <c r="A70" s="3"/>
      <c r="B70" s="20" t="s">
        <v>3</v>
      </c>
      <c r="C70" s="21"/>
      <c r="D70" s="22"/>
      <c r="E70" s="23">
        <f>E65+E66+E67+E68+E69</f>
        <v>11548</v>
      </c>
      <c r="F70" s="24"/>
      <c r="G70" s="23">
        <f>G65+G66+G67+G68+G69</f>
        <v>7225.7550000000001</v>
      </c>
      <c r="H70" s="25"/>
      <c r="I70" s="24"/>
    </row>
    <row r="71" spans="1:9" ht="18.75">
      <c r="A71" s="4"/>
      <c r="B71" s="6"/>
      <c r="C71" s="6"/>
      <c r="D71" s="6"/>
      <c r="E71" s="13"/>
      <c r="F71" s="13"/>
      <c r="G71" s="6"/>
      <c r="H71" s="6"/>
      <c r="I71" s="6"/>
    </row>
    <row r="72" spans="1:9" ht="18.75">
      <c r="A72" s="4"/>
      <c r="B72" s="4"/>
      <c r="C72" s="4"/>
      <c r="D72" s="4"/>
      <c r="E72" s="9"/>
      <c r="F72" s="9"/>
      <c r="G72" s="4"/>
      <c r="H72" s="4"/>
      <c r="I72" s="4"/>
    </row>
    <row r="73" spans="1:9" ht="18.75">
      <c r="A73" s="10" t="s">
        <v>22</v>
      </c>
      <c r="B73" s="10"/>
      <c r="C73" s="10"/>
      <c r="D73" s="10"/>
      <c r="E73" s="10"/>
      <c r="F73" s="10"/>
      <c r="G73" s="10"/>
      <c r="H73" s="10"/>
      <c r="I73" s="10"/>
    </row>
    <row r="74" spans="1:9" ht="18.75">
      <c r="A74" s="4"/>
      <c r="B74" s="4"/>
      <c r="C74" s="4"/>
      <c r="D74" s="4"/>
      <c r="E74" s="9"/>
      <c r="F74" s="9"/>
      <c r="G74" s="4"/>
      <c r="H74" s="4"/>
      <c r="I74" s="4"/>
    </row>
    <row r="75" spans="1:9" ht="18.75">
      <c r="A75" s="4" t="s">
        <v>23</v>
      </c>
      <c r="B75" s="4"/>
      <c r="C75" s="4"/>
      <c r="D75" s="4"/>
      <c r="E75" s="4"/>
      <c r="F75" s="4"/>
      <c r="G75" s="4"/>
      <c r="H75" s="4"/>
      <c r="I75" s="4"/>
    </row>
    <row r="76" spans="1:9" ht="18.75">
      <c r="A76" s="4"/>
      <c r="B76" s="4"/>
      <c r="C76" s="4"/>
      <c r="D76" s="4"/>
      <c r="E76" s="9"/>
      <c r="F76" s="9"/>
      <c r="G76" s="4"/>
      <c r="H76" s="4"/>
      <c r="I76" s="4"/>
    </row>
    <row r="77" spans="1:9" ht="18.75">
      <c r="A77" s="10" t="s">
        <v>24</v>
      </c>
      <c r="B77" s="10"/>
      <c r="C77" s="10"/>
      <c r="D77" s="10"/>
      <c r="E77" s="10"/>
      <c r="F77" s="10"/>
      <c r="G77" s="10"/>
      <c r="H77" s="10"/>
      <c r="I77" s="10"/>
    </row>
    <row r="78" spans="1:9" ht="18.75">
      <c r="A78" s="4"/>
      <c r="B78" s="4"/>
      <c r="C78" s="4"/>
      <c r="D78" s="4"/>
      <c r="E78" s="9"/>
      <c r="F78" s="9"/>
      <c r="G78" s="4"/>
      <c r="H78" s="4"/>
      <c r="I78" s="4"/>
    </row>
    <row r="79" spans="1:9" ht="18.75">
      <c r="A79" s="10" t="s">
        <v>25</v>
      </c>
      <c r="B79" s="10"/>
      <c r="C79" s="10"/>
      <c r="D79" s="10"/>
      <c r="E79" s="10"/>
      <c r="F79" s="10"/>
      <c r="G79" s="10"/>
      <c r="H79" s="10"/>
      <c r="I79" s="10"/>
    </row>
    <row r="80" spans="1:9" ht="18.75">
      <c r="A80" s="1"/>
      <c r="B80" s="1"/>
      <c r="C80" s="1"/>
      <c r="D80" s="1"/>
      <c r="E80" s="11"/>
      <c r="F80" s="11"/>
      <c r="G80" s="1"/>
      <c r="H80" s="1"/>
      <c r="I80" s="1"/>
    </row>
    <row r="81" spans="1:9" ht="18.75">
      <c r="A81" s="12" t="s">
        <v>26</v>
      </c>
      <c r="B81" s="12"/>
      <c r="C81" s="12"/>
      <c r="D81" s="12"/>
      <c r="E81" s="12"/>
      <c r="F81" s="12"/>
      <c r="G81" s="12"/>
      <c r="H81" s="12"/>
      <c r="I81" s="12"/>
    </row>
    <row r="82" spans="1:9" ht="18.75">
      <c r="A82" s="1"/>
      <c r="B82" s="1"/>
      <c r="C82" s="1"/>
      <c r="D82" s="1"/>
      <c r="E82" s="11"/>
      <c r="F82" s="11"/>
      <c r="G82" s="1"/>
      <c r="H82" s="1"/>
      <c r="I82" s="1"/>
    </row>
    <row r="83" spans="1:9" ht="18.75">
      <c r="A83" s="1"/>
      <c r="B83" s="1"/>
      <c r="C83" s="1"/>
      <c r="D83" s="1"/>
      <c r="E83" s="11"/>
      <c r="F83" s="11"/>
      <c r="G83" s="1"/>
      <c r="H83" s="1"/>
      <c r="I83" s="1"/>
    </row>
    <row r="84" spans="1:9" ht="60" customHeight="1">
      <c r="A84" s="7" t="s">
        <v>9</v>
      </c>
      <c r="B84" s="7"/>
      <c r="C84" s="7"/>
      <c r="D84" s="7"/>
      <c r="E84" s="7"/>
      <c r="F84" s="7"/>
      <c r="G84" s="7"/>
      <c r="H84" s="7"/>
      <c r="I84" s="7"/>
    </row>
    <row r="85" spans="1:9">
      <c r="E85" s="8"/>
      <c r="F85" s="8"/>
    </row>
    <row r="86" spans="1:9">
      <c r="E86" s="8"/>
      <c r="F86" s="8"/>
    </row>
  </sheetData>
  <mergeCells count="124">
    <mergeCell ref="A2:I2"/>
    <mergeCell ref="B5:D5"/>
    <mergeCell ref="E5:F5"/>
    <mergeCell ref="G5:I5"/>
    <mergeCell ref="B6:D6"/>
    <mergeCell ref="E6:F6"/>
    <mergeCell ref="G6:I6"/>
    <mergeCell ref="E9:F9"/>
    <mergeCell ref="G9:I9"/>
    <mergeCell ref="B9:D9"/>
    <mergeCell ref="A4:I4"/>
    <mergeCell ref="E10:F10"/>
    <mergeCell ref="G10:I10"/>
    <mergeCell ref="B10:D10"/>
    <mergeCell ref="B7:D7"/>
    <mergeCell ref="E7:F7"/>
    <mergeCell ref="G7:I7"/>
    <mergeCell ref="B8:D8"/>
    <mergeCell ref="E8:F8"/>
    <mergeCell ref="G8:I8"/>
    <mergeCell ref="A15:I15"/>
    <mergeCell ref="E14:F14"/>
    <mergeCell ref="E13:F13"/>
    <mergeCell ref="E16:F16"/>
    <mergeCell ref="E18:F18"/>
    <mergeCell ref="B11:D11"/>
    <mergeCell ref="E11:F11"/>
    <mergeCell ref="G11:I11"/>
    <mergeCell ref="B12:D12"/>
    <mergeCell ref="E12:F12"/>
    <mergeCell ref="G12:I12"/>
    <mergeCell ref="E27:F27"/>
    <mergeCell ref="E28:F28"/>
    <mergeCell ref="E29:F29"/>
    <mergeCell ref="A32:I32"/>
    <mergeCell ref="A19:I19"/>
    <mergeCell ref="A21:I21"/>
    <mergeCell ref="A23:I23"/>
    <mergeCell ref="A26:I26"/>
    <mergeCell ref="A30:I30"/>
    <mergeCell ref="E20:F20"/>
    <mergeCell ref="E22:F22"/>
    <mergeCell ref="E24:F24"/>
    <mergeCell ref="E25:F25"/>
    <mergeCell ref="B35:D35"/>
    <mergeCell ref="E35:F35"/>
    <mergeCell ref="G35:I35"/>
    <mergeCell ref="B36:D36"/>
    <mergeCell ref="E36:F36"/>
    <mergeCell ref="G36:I36"/>
    <mergeCell ref="B33:D33"/>
    <mergeCell ref="E33:F33"/>
    <mergeCell ref="G33:I33"/>
    <mergeCell ref="B34:D34"/>
    <mergeCell ref="E34:F34"/>
    <mergeCell ref="G34:I34"/>
    <mergeCell ref="E48:F48"/>
    <mergeCell ref="A49:I49"/>
    <mergeCell ref="E50:F50"/>
    <mergeCell ref="A51:I51"/>
    <mergeCell ref="E52:F52"/>
    <mergeCell ref="E53:F53"/>
    <mergeCell ref="E41:F41"/>
    <mergeCell ref="E42:F42"/>
    <mergeCell ref="A43:I43"/>
    <mergeCell ref="E44:F44"/>
    <mergeCell ref="E46:F46"/>
    <mergeCell ref="A47:I47"/>
    <mergeCell ref="B39:D39"/>
    <mergeCell ref="E39:F39"/>
    <mergeCell ref="G39:I39"/>
    <mergeCell ref="B40:D40"/>
    <mergeCell ref="E40:F40"/>
    <mergeCell ref="G40:I40"/>
    <mergeCell ref="B37:D37"/>
    <mergeCell ref="E37:F37"/>
    <mergeCell ref="G37:I37"/>
    <mergeCell ref="B38:D38"/>
    <mergeCell ref="E38:F38"/>
    <mergeCell ref="G38:I38"/>
    <mergeCell ref="A62:I62"/>
    <mergeCell ref="B63:D63"/>
    <mergeCell ref="E63:F63"/>
    <mergeCell ref="G63:I63"/>
    <mergeCell ref="B64:D64"/>
    <mergeCell ref="E64:F64"/>
    <mergeCell ref="G64:I64"/>
    <mergeCell ref="A54:I54"/>
    <mergeCell ref="E55:F55"/>
    <mergeCell ref="E56:F56"/>
    <mergeCell ref="A60:I60"/>
    <mergeCell ref="B67:D67"/>
    <mergeCell ref="E67:F67"/>
    <mergeCell ref="G67:I67"/>
    <mergeCell ref="B68:D68"/>
    <mergeCell ref="E68:F68"/>
    <mergeCell ref="G68:I68"/>
    <mergeCell ref="B65:D65"/>
    <mergeCell ref="E65:F65"/>
    <mergeCell ref="G65:I65"/>
    <mergeCell ref="B66:D66"/>
    <mergeCell ref="E66:F66"/>
    <mergeCell ref="G66:I66"/>
    <mergeCell ref="E71:F71"/>
    <mergeCell ref="E72:F72"/>
    <mergeCell ref="A73:I73"/>
    <mergeCell ref="E74:F74"/>
    <mergeCell ref="E76:F76"/>
    <mergeCell ref="A77:I77"/>
    <mergeCell ref="B69:D69"/>
    <mergeCell ref="E69:F69"/>
    <mergeCell ref="G69:I69"/>
    <mergeCell ref="B70:D70"/>
    <mergeCell ref="E70:F70"/>
    <mergeCell ref="G70:I70"/>
    <mergeCell ref="A84:I84"/>
    <mergeCell ref="E85:F85"/>
    <mergeCell ref="E86:F86"/>
    <mergeCell ref="E78:F78"/>
    <mergeCell ref="A79:I79"/>
    <mergeCell ref="E80:F80"/>
    <mergeCell ref="A81:I81"/>
    <mergeCell ref="E82:F82"/>
    <mergeCell ref="E83:F8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2024-10-16T10:04:42Z</cp:lastPrinted>
  <dcterms:created xsi:type="dcterms:W3CDTF">2024-02-20T10:44:36Z</dcterms:created>
  <dcterms:modified xsi:type="dcterms:W3CDTF">2024-10-16T10:04:46Z</dcterms:modified>
</cp:coreProperties>
</file>